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PHU LUC 2." sheetId="8" r:id="rId1"/>
    <sheet name="PHU LUC3 " sheetId="7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P23" i="8" l="1"/>
  <c r="O23" i="8"/>
  <c r="F23" i="8"/>
  <c r="E23" i="8"/>
  <c r="D23" i="8"/>
  <c r="C23" i="8"/>
</calcChain>
</file>

<file path=xl/sharedStrings.xml><?xml version="1.0" encoding="utf-8"?>
<sst xmlns="http://schemas.openxmlformats.org/spreadsheetml/2006/main" count="136" uniqueCount="72">
  <si>
    <t>(Từ năm 2014 đến 31-12-2018)</t>
  </si>
  <si>
    <t>-----</t>
  </si>
  <si>
    <t>Stt</t>
  </si>
  <si>
    <t>Số hội viên</t>
  </si>
  <si>
    <t>Số cán bộ chuyên trách</t>
  </si>
  <si>
    <t>Phạm vi hoạt động</t>
  </si>
  <si>
    <t>Có trụ sở làm việc</t>
  </si>
  <si>
    <t>Kinh phí hoạt động (triệu đồng/năm 2018)</t>
  </si>
  <si>
    <t>Biên chế</t>
  </si>
  <si>
    <t>Hợp đồng</t>
  </si>
  <si>
    <t>CB nghỉ hưu</t>
  </si>
  <si>
    <t>Cấp tỉnh</t>
  </si>
  <si>
    <t>cấp huyện</t>
  </si>
  <si>
    <t>Cấp xã</t>
  </si>
  <si>
    <t>Hội có xe máy</t>
  </si>
  <si>
    <t>Hội có máy tính</t>
  </si>
  <si>
    <t>NS nhà nước cấp</t>
  </si>
  <si>
    <t>Nguồn thu khác</t>
  </si>
  <si>
    <t>ĐẢNG CỘNG SẢN VIỆT NAM</t>
  </si>
  <si>
    <t>TỔNG HỢP SỐ LIỆU HỘI CÓ TÍNH CHẤT ĐẶC THÙ HOẠT ĐỘNG Ở ĐỊA PHƯƠNG THEO QUYẾT ĐỊNH SỐ 68/2010/QĐ-TTg CỦA THỦ TƯỚNG CHÍNH PHỦ</t>
  </si>
  <si>
    <t>Số tổ chức hội/ số hội có đảng đoàn</t>
  </si>
  <si>
    <t>Có phương tiện hoạt động</t>
  </si>
  <si>
    <t>Ghi chú</t>
  </si>
  <si>
    <t>Phụ lục 2</t>
  </si>
  <si>
    <t>Phụ lục 3</t>
  </si>
  <si>
    <t>THỐNG KÊ SỐ LIỆU TỔ CHỨC HỘI VÀ HỘI VIÊN Ở ĐỊA PHƯƠNG ĐƯỢC THÀNH LẬP SAU KẾT LUẬN 102-KL/TW</t>
  </si>
  <si>
    <t>Tên hội</t>
  </si>
  <si>
    <t>TỈNH ỦY KON TUM</t>
  </si>
  <si>
    <t>Hội Cựu TNXP 
huyện Kon Plông (2016)</t>
  </si>
  <si>
    <t>Hội Khuyến học 
huyện Ia H’Drai (2016)</t>
  </si>
  <si>
    <t>Hội Chữ thập 
đỏ huyện Ia H’Drai (2017)</t>
  </si>
  <si>
    <t>Hội sâm Ngọc 
Linh tỉnh Kon Tum (2017)</t>
  </si>
  <si>
    <t>Tổng</t>
  </si>
  <si>
    <t>x</t>
  </si>
  <si>
    <t>P.tiện khác</t>
  </si>
  <si>
    <t>Số 
hội 
viên</t>
  </si>
  <si>
    <t>Số cán bộ 
chuyên trách</t>
  </si>
  <si>
    <t>Phạm vi 
hoạt động</t>
  </si>
  <si>
    <t>Có trụ sở
 làm việc</t>
  </si>
  <si>
    <t>Có phương tiện 
hoạt động</t>
  </si>
  <si>
    <t>Kinh phí hoạt động 
(tr.đồng/năm 2018)</t>
  </si>
  <si>
    <t>Ghi 
chú</t>
  </si>
  <si>
    <t>Biên 
chế</t>
  </si>
  <si>
    <t>Hợp 
đồng</t>
  </si>
  <si>
    <t>CB 
hưu</t>
  </si>
  <si>
    <t>Cấp 
tỉnh</t>
  </si>
  <si>
    <t>Cấp 
huyện</t>
  </si>
  <si>
    <t>Cấp 
xã</t>
  </si>
  <si>
    <t>Ô 
tô</t>
  </si>
  <si>
    <t>Xe 
máy</t>
  </si>
  <si>
    <t>Máy 
tính</t>
  </si>
  <si>
    <t>P.tiện 
khác</t>
  </si>
  <si>
    <t>NS nhà 
nước cấp</t>
  </si>
  <si>
    <t>Nguồn 
khác</t>
  </si>
  <si>
    <t>Ban Đại diện Hội người cao tuổi</t>
  </si>
  <si>
    <t>Hội Nhà báo</t>
  </si>
  <si>
    <t>Hội Văn học - Nghệ thuật</t>
  </si>
  <si>
    <t>Hội Bảo vệ quyền trẻ em và bảo trợ NKT</t>
  </si>
  <si>
    <t>Hội Chữ thập đỏ</t>
  </si>
  <si>
    <t>Hội Nạn nhân chất độc da cam/dioxin</t>
  </si>
  <si>
    <t>Hội Y dược học</t>
  </si>
  <si>
    <t>Hội Cựu thanh niên xung phong</t>
  </si>
  <si>
    <t>Hội Đông y</t>
  </si>
  <si>
    <t>Hội Khuyến học</t>
  </si>
  <si>
    <t>Liên hiệp các Hội Khoa học và Kỹ thuật</t>
  </si>
  <si>
    <t>Liên minh Hợp tác xã</t>
  </si>
  <si>
    <t>Hội Luật gia</t>
  </si>
  <si>
    <t>Ghi chú: Chỉ có Liên hiệp các Hội Khoa học và Kỹ thuật có đảng đoàn.</t>
  </si>
  <si>
    <t xml:space="preserve"> Hội có ô tô</t>
  </si>
  <si>
    <t>Chưa cấp kinh phí</t>
  </si>
  <si>
    <t>Hội Bảo vệ người tiêu dùng tỉnh Kon Tum (2018)</t>
  </si>
  <si>
    <t xml:space="preserve"> Kon Tum, ngày 01 tháng 4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</si>
</sst>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5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5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/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/>
    <xf numFmtId="164" fontId="15" fillId="0" borderId="1" xfId="1" applyNumberFormat="1" applyFont="1" applyBorder="1"/>
    <xf numFmtId="0" fontId="0" fillId="0" borderId="1" xfId="0" applyBorder="1" applyAlignment="1">
      <alignment vertical="center" wrapText="1"/>
    </xf>
    <xf numFmtId="43" fontId="0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/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J3" sqref="J3:Q3"/>
    </sheetView>
  </sheetViews>
  <sheetFormatPr defaultRowHeight="15" x14ac:dyDescent="0.25"/>
  <cols>
    <col min="1" max="1" width="3.5703125" customWidth="1"/>
    <col min="2" max="2" width="24" customWidth="1"/>
    <col min="3" max="3" width="10.28515625" customWidth="1"/>
    <col min="4" max="4" width="5.7109375" customWidth="1"/>
    <col min="5" max="6" width="5.28515625" customWidth="1"/>
    <col min="7" max="7" width="6.5703125" customWidth="1"/>
    <col min="8" max="8" width="7.140625" customWidth="1"/>
    <col min="9" max="9" width="4.7109375" customWidth="1"/>
    <col min="10" max="10" width="7" customWidth="1"/>
    <col min="11" max="11" width="5.28515625" customWidth="1"/>
    <col min="12" max="12" width="5.42578125" customWidth="1"/>
    <col min="13" max="13" width="6.28515625" customWidth="1"/>
    <col min="14" max="14" width="6.140625" customWidth="1"/>
    <col min="15" max="15" width="8.85546875" customWidth="1"/>
    <col min="16" max="16" width="7.85546875" customWidth="1"/>
    <col min="17" max="17" width="8.140625" customWidth="1"/>
    <col min="18" max="18" width="16.85546875" bestFit="1" customWidth="1"/>
  </cols>
  <sheetData>
    <row r="1" spans="1:17" x14ac:dyDescent="0.25">
      <c r="A1" s="2" t="s">
        <v>23</v>
      </c>
      <c r="B1" s="2"/>
    </row>
    <row r="2" spans="1:17" ht="19.5" x14ac:dyDescent="0.3">
      <c r="A2" s="3" t="s">
        <v>27</v>
      </c>
      <c r="B2" s="3"/>
      <c r="C2" s="3"/>
      <c r="D2" s="3"/>
      <c r="E2" s="3"/>
      <c r="F2" s="3"/>
      <c r="G2" s="3"/>
      <c r="H2" s="3"/>
      <c r="I2" s="3"/>
      <c r="J2" s="18" t="s">
        <v>18</v>
      </c>
      <c r="K2" s="19"/>
      <c r="L2" s="19"/>
      <c r="M2" s="19"/>
      <c r="N2" s="19"/>
      <c r="O2" s="19"/>
      <c r="P2" s="19"/>
      <c r="Q2" s="19"/>
    </row>
    <row r="3" spans="1:17" ht="19.5" x14ac:dyDescent="0.3">
      <c r="A3" s="3"/>
      <c r="B3" s="3"/>
      <c r="C3" s="3"/>
      <c r="D3" s="3"/>
      <c r="E3" s="3"/>
      <c r="F3" s="3"/>
      <c r="G3" s="3"/>
      <c r="H3" s="3"/>
      <c r="I3" s="3"/>
      <c r="J3" s="20" t="s">
        <v>71</v>
      </c>
      <c r="K3" s="20"/>
      <c r="L3" s="20"/>
      <c r="M3" s="20"/>
      <c r="N3" s="20"/>
      <c r="O3" s="20"/>
      <c r="P3" s="20"/>
      <c r="Q3" s="20"/>
    </row>
    <row r="5" spans="1:17" ht="39.75" customHeight="1" x14ac:dyDescent="0.25">
      <c r="A5" s="21" t="s">
        <v>19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14"/>
    </row>
    <row r="6" spans="1:17" ht="18.75" x14ac:dyDescent="0.25">
      <c r="A6" s="22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14"/>
    </row>
    <row r="7" spans="1:17" s="1" customFormat="1" ht="18.75" x14ac:dyDescent="0.25">
      <c r="A7" s="23" t="s">
        <v>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47.25" customHeight="1" x14ac:dyDescent="0.25">
      <c r="A8" s="25" t="s">
        <v>2</v>
      </c>
      <c r="B8" s="25" t="s">
        <v>20</v>
      </c>
      <c r="C8" s="25" t="s">
        <v>3</v>
      </c>
      <c r="D8" s="27" t="s">
        <v>4</v>
      </c>
      <c r="E8" s="28"/>
      <c r="F8" s="29"/>
      <c r="G8" s="27" t="s">
        <v>5</v>
      </c>
      <c r="H8" s="28"/>
      <c r="I8" s="29"/>
      <c r="J8" s="25" t="s">
        <v>6</v>
      </c>
      <c r="K8" s="27" t="s">
        <v>21</v>
      </c>
      <c r="L8" s="28"/>
      <c r="M8" s="28"/>
      <c r="N8" s="29"/>
      <c r="O8" s="27" t="s">
        <v>7</v>
      </c>
      <c r="P8" s="29"/>
      <c r="Q8" s="30" t="s">
        <v>22</v>
      </c>
    </row>
    <row r="9" spans="1:17" ht="63" customHeight="1" x14ac:dyDescent="0.25">
      <c r="A9" s="26"/>
      <c r="B9" s="26"/>
      <c r="C9" s="26"/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  <c r="J9" s="26"/>
      <c r="K9" s="13" t="s">
        <v>68</v>
      </c>
      <c r="L9" s="13" t="s">
        <v>14</v>
      </c>
      <c r="M9" s="13" t="s">
        <v>15</v>
      </c>
      <c r="N9" s="13" t="s">
        <v>34</v>
      </c>
      <c r="O9" s="13" t="s">
        <v>16</v>
      </c>
      <c r="P9" s="13" t="s">
        <v>17</v>
      </c>
      <c r="Q9" s="31"/>
    </row>
    <row r="10" spans="1:17" ht="47.25" customHeight="1" x14ac:dyDescent="0.25">
      <c r="A10" s="12">
        <v>1</v>
      </c>
      <c r="B10" s="10" t="s">
        <v>54</v>
      </c>
      <c r="C10" s="12">
        <v>27630</v>
      </c>
      <c r="D10" s="12">
        <v>0</v>
      </c>
      <c r="E10" s="12">
        <v>1</v>
      </c>
      <c r="F10" s="12">
        <v>2</v>
      </c>
      <c r="G10" s="12" t="s">
        <v>33</v>
      </c>
      <c r="H10" s="12"/>
      <c r="I10" s="12"/>
      <c r="J10" s="12" t="s">
        <v>33</v>
      </c>
      <c r="K10" s="12"/>
      <c r="L10" s="12"/>
      <c r="M10" s="12" t="s">
        <v>33</v>
      </c>
      <c r="N10" s="12"/>
      <c r="O10" s="12">
        <v>730</v>
      </c>
      <c r="P10" s="12"/>
      <c r="Q10" s="12"/>
    </row>
    <row r="11" spans="1:17" ht="30.6" customHeight="1" x14ac:dyDescent="0.25">
      <c r="A11" s="12">
        <v>2</v>
      </c>
      <c r="B11" s="10" t="s">
        <v>55</v>
      </c>
      <c r="C11" s="12">
        <v>118</v>
      </c>
      <c r="D11" s="12">
        <v>4</v>
      </c>
      <c r="E11" s="12">
        <v>0</v>
      </c>
      <c r="F11" s="12"/>
      <c r="G11" s="12" t="s">
        <v>33</v>
      </c>
      <c r="H11" s="12"/>
      <c r="I11" s="12"/>
      <c r="J11" s="12" t="s">
        <v>33</v>
      </c>
      <c r="K11" s="12" t="s">
        <v>33</v>
      </c>
      <c r="L11" s="12"/>
      <c r="M11" s="12" t="s">
        <v>33</v>
      </c>
      <c r="N11" s="12"/>
      <c r="O11" s="12">
        <v>1018</v>
      </c>
      <c r="P11" s="12"/>
      <c r="Q11" s="12"/>
    </row>
    <row r="12" spans="1:17" ht="30.6" customHeight="1" x14ac:dyDescent="0.25">
      <c r="A12" s="12">
        <v>3</v>
      </c>
      <c r="B12" s="10" t="s">
        <v>56</v>
      </c>
      <c r="C12" s="12">
        <v>125</v>
      </c>
      <c r="D12" s="12">
        <v>3</v>
      </c>
      <c r="E12" s="12">
        <v>0</v>
      </c>
      <c r="F12" s="12"/>
      <c r="G12" s="12" t="s">
        <v>33</v>
      </c>
      <c r="H12" s="12"/>
      <c r="I12" s="12"/>
      <c r="J12" s="12" t="s">
        <v>33</v>
      </c>
      <c r="K12" s="12"/>
      <c r="L12" s="12"/>
      <c r="M12" s="12" t="s">
        <v>33</v>
      </c>
      <c r="N12" s="12"/>
      <c r="O12" s="12">
        <v>1064</v>
      </c>
      <c r="P12" s="12">
        <v>325</v>
      </c>
      <c r="Q12" s="12"/>
    </row>
    <row r="13" spans="1:17" ht="30.6" customHeight="1" x14ac:dyDescent="0.25">
      <c r="A13" s="12">
        <v>4</v>
      </c>
      <c r="B13" s="10" t="s">
        <v>57</v>
      </c>
      <c r="C13" s="12">
        <v>89</v>
      </c>
      <c r="D13" s="12">
        <v>0</v>
      </c>
      <c r="E13" s="12">
        <v>2</v>
      </c>
      <c r="F13" s="12">
        <v>3</v>
      </c>
      <c r="G13" s="12" t="s">
        <v>33</v>
      </c>
      <c r="H13" s="12"/>
      <c r="I13" s="12"/>
      <c r="J13" s="12" t="s">
        <v>33</v>
      </c>
      <c r="K13" s="12"/>
      <c r="L13" s="12"/>
      <c r="M13" s="12" t="s">
        <v>33</v>
      </c>
      <c r="N13" s="12"/>
      <c r="O13" s="12">
        <v>466</v>
      </c>
      <c r="P13" s="12">
        <v>3800</v>
      </c>
      <c r="Q13" s="12"/>
    </row>
    <row r="14" spans="1:17" ht="30.6" customHeight="1" x14ac:dyDescent="0.25">
      <c r="A14" s="12">
        <v>5</v>
      </c>
      <c r="B14" s="10" t="s">
        <v>58</v>
      </c>
      <c r="C14" s="12">
        <v>24490</v>
      </c>
      <c r="D14" s="12">
        <v>9</v>
      </c>
      <c r="E14" s="12">
        <v>1</v>
      </c>
      <c r="F14" s="12"/>
      <c r="G14" s="12" t="s">
        <v>33</v>
      </c>
      <c r="H14" s="12"/>
      <c r="I14" s="12"/>
      <c r="J14" s="12" t="s">
        <v>33</v>
      </c>
      <c r="K14" s="12" t="s">
        <v>33</v>
      </c>
      <c r="L14" s="12"/>
      <c r="M14" s="12" t="s">
        <v>33</v>
      </c>
      <c r="N14" s="12"/>
      <c r="O14" s="12">
        <v>1575</v>
      </c>
      <c r="P14" s="12"/>
      <c r="Q14" s="12"/>
    </row>
    <row r="15" spans="1:17" ht="50.25" customHeight="1" x14ac:dyDescent="0.25">
      <c r="A15" s="12">
        <v>6</v>
      </c>
      <c r="B15" s="10" t="s">
        <v>59</v>
      </c>
      <c r="C15" s="12">
        <v>3467</v>
      </c>
      <c r="D15" s="12">
        <v>0</v>
      </c>
      <c r="E15" s="12">
        <v>0</v>
      </c>
      <c r="F15" s="12">
        <v>2</v>
      </c>
      <c r="G15" s="12" t="s">
        <v>33</v>
      </c>
      <c r="H15" s="12"/>
      <c r="I15" s="12"/>
      <c r="J15" s="12" t="s">
        <v>33</v>
      </c>
      <c r="K15" s="12"/>
      <c r="L15" s="12"/>
      <c r="M15" s="12" t="s">
        <v>33</v>
      </c>
      <c r="N15" s="12"/>
      <c r="O15" s="12">
        <v>405</v>
      </c>
      <c r="P15" s="12">
        <v>391</v>
      </c>
      <c r="Q15" s="12"/>
    </row>
    <row r="16" spans="1:17" ht="15.75" x14ac:dyDescent="0.25">
      <c r="A16" s="12">
        <v>7</v>
      </c>
      <c r="B16" s="10" t="s">
        <v>60</v>
      </c>
      <c r="C16" s="12">
        <v>1223</v>
      </c>
      <c r="D16" s="12"/>
      <c r="E16" s="12"/>
      <c r="F16" s="12">
        <v>3</v>
      </c>
      <c r="G16" s="12" t="s">
        <v>33</v>
      </c>
      <c r="H16" s="12"/>
      <c r="I16" s="12"/>
      <c r="J16" s="12" t="s">
        <v>33</v>
      </c>
      <c r="K16" s="12"/>
      <c r="L16" s="12"/>
      <c r="M16" s="12" t="s">
        <v>33</v>
      </c>
      <c r="N16" s="12"/>
      <c r="O16" s="12">
        <v>45</v>
      </c>
      <c r="P16" s="12"/>
      <c r="Q16" s="12"/>
    </row>
    <row r="17" spans="1:17" ht="47.25" customHeight="1" x14ac:dyDescent="0.25">
      <c r="A17" s="12">
        <v>8</v>
      </c>
      <c r="B17" s="10" t="s">
        <v>61</v>
      </c>
      <c r="C17" s="12">
        <v>2455</v>
      </c>
      <c r="D17" s="12">
        <v>0</v>
      </c>
      <c r="E17" s="12">
        <v>2</v>
      </c>
      <c r="F17" s="12">
        <v>2</v>
      </c>
      <c r="G17" s="12" t="s">
        <v>33</v>
      </c>
      <c r="H17" s="12"/>
      <c r="I17" s="12"/>
      <c r="J17" s="12" t="s">
        <v>33</v>
      </c>
      <c r="K17" s="12"/>
      <c r="L17" s="12"/>
      <c r="M17" s="12" t="s">
        <v>33</v>
      </c>
      <c r="N17" s="12"/>
      <c r="O17" s="12">
        <v>355</v>
      </c>
      <c r="P17" s="12">
        <v>43</v>
      </c>
      <c r="Q17" s="12"/>
    </row>
    <row r="18" spans="1:17" ht="15.75" x14ac:dyDescent="0.25">
      <c r="A18" s="12">
        <v>9</v>
      </c>
      <c r="B18" s="10" t="s">
        <v>62</v>
      </c>
      <c r="C18" s="12">
        <v>216</v>
      </c>
      <c r="D18" s="12"/>
      <c r="E18" s="12"/>
      <c r="F18" s="12"/>
      <c r="G18" s="12" t="s">
        <v>33</v>
      </c>
      <c r="H18" s="12"/>
      <c r="I18" s="12"/>
      <c r="J18" s="12" t="s">
        <v>33</v>
      </c>
      <c r="K18" s="12"/>
      <c r="L18" s="12"/>
      <c r="M18" s="12" t="s">
        <v>33</v>
      </c>
      <c r="N18" s="12"/>
      <c r="O18" s="12">
        <v>45</v>
      </c>
      <c r="P18" s="12"/>
      <c r="Q18" s="12"/>
    </row>
    <row r="19" spans="1:17" ht="30" customHeight="1" x14ac:dyDescent="0.25">
      <c r="A19" s="12">
        <v>10</v>
      </c>
      <c r="B19" s="10" t="s">
        <v>63</v>
      </c>
      <c r="C19" s="12">
        <v>58796</v>
      </c>
      <c r="D19" s="12">
        <v>0</v>
      </c>
      <c r="E19" s="12">
        <v>2</v>
      </c>
      <c r="F19" s="12">
        <v>4</v>
      </c>
      <c r="G19" s="12" t="s">
        <v>33</v>
      </c>
      <c r="H19" s="12"/>
      <c r="I19" s="12"/>
      <c r="J19" s="12" t="s">
        <v>33</v>
      </c>
      <c r="K19" s="12" t="s">
        <v>33</v>
      </c>
      <c r="L19" s="12"/>
      <c r="M19" s="12"/>
      <c r="N19" s="12"/>
      <c r="O19" s="12">
        <v>283</v>
      </c>
      <c r="P19" s="12">
        <v>1148</v>
      </c>
      <c r="Q19" s="12"/>
    </row>
    <row r="20" spans="1:17" ht="50.25" customHeight="1" x14ac:dyDescent="0.25">
      <c r="A20" s="12">
        <v>11</v>
      </c>
      <c r="B20" s="10" t="s">
        <v>64</v>
      </c>
      <c r="C20" s="12">
        <v>11</v>
      </c>
      <c r="D20" s="12">
        <v>1</v>
      </c>
      <c r="E20" s="12">
        <v>2</v>
      </c>
      <c r="F20" s="12">
        <v>2</v>
      </c>
      <c r="G20" s="12" t="s">
        <v>33</v>
      </c>
      <c r="H20" s="12"/>
      <c r="I20" s="12"/>
      <c r="J20" s="12" t="s">
        <v>33</v>
      </c>
      <c r="K20" s="12" t="s">
        <v>33</v>
      </c>
      <c r="L20" s="12"/>
      <c r="M20" s="12" t="s">
        <v>33</v>
      </c>
      <c r="N20" s="12"/>
      <c r="O20" s="12">
        <v>1444</v>
      </c>
      <c r="P20" s="12"/>
      <c r="Q20" s="12"/>
    </row>
    <row r="21" spans="1:17" ht="45.75" customHeight="1" x14ac:dyDescent="0.25">
      <c r="A21" s="12">
        <v>12</v>
      </c>
      <c r="B21" s="10" t="s">
        <v>65</v>
      </c>
      <c r="C21" s="12">
        <v>76</v>
      </c>
      <c r="D21" s="12">
        <v>9</v>
      </c>
      <c r="E21" s="12"/>
      <c r="F21" s="12"/>
      <c r="G21" s="12" t="s">
        <v>33</v>
      </c>
      <c r="H21" s="12"/>
      <c r="I21" s="12"/>
      <c r="J21" s="12" t="s">
        <v>33</v>
      </c>
      <c r="K21" s="12" t="s">
        <v>33</v>
      </c>
      <c r="L21" s="12"/>
      <c r="M21" s="12" t="s">
        <v>33</v>
      </c>
      <c r="N21" s="12"/>
      <c r="O21" s="12">
        <v>2339</v>
      </c>
      <c r="P21" s="12">
        <v>23</v>
      </c>
      <c r="Q21" s="12"/>
    </row>
    <row r="22" spans="1:17" ht="15.75" x14ac:dyDescent="0.25">
      <c r="A22" s="12">
        <v>13</v>
      </c>
      <c r="B22" s="10" t="s">
        <v>66</v>
      </c>
      <c r="C22" s="12">
        <v>254</v>
      </c>
      <c r="D22" s="12">
        <v>1</v>
      </c>
      <c r="E22" s="12"/>
      <c r="F22" s="12"/>
      <c r="G22" s="12" t="s">
        <v>33</v>
      </c>
      <c r="H22" s="12"/>
      <c r="I22" s="12"/>
      <c r="J22" s="12" t="s">
        <v>33</v>
      </c>
      <c r="K22" s="12"/>
      <c r="L22" s="12"/>
      <c r="M22" s="12" t="s">
        <v>33</v>
      </c>
      <c r="N22" s="12"/>
      <c r="O22" s="12">
        <v>416</v>
      </c>
      <c r="P22" s="12"/>
      <c r="Q22" s="12"/>
    </row>
    <row r="23" spans="1:17" ht="15.75" x14ac:dyDescent="0.25">
      <c r="A23" s="32" t="s">
        <v>32</v>
      </c>
      <c r="B23" s="33"/>
      <c r="C23" s="15">
        <f>C10+C11+C12+C13+C14+C15+C16+C17+C18+C19+C20+C21+C22</f>
        <v>118950</v>
      </c>
      <c r="D23" s="15">
        <f>D10+D11+D12+D13+D14+D15+D16+D17+D18+D19+D20+D21+D22</f>
        <v>27</v>
      </c>
      <c r="E23" s="15">
        <f>E10+E11+E12+E13+E14+E15+E16+E17+E18+E19+E20+E21+E22</f>
        <v>10</v>
      </c>
      <c r="F23" s="15">
        <f>F10+F11+F12+F13+F14+F15+F16+F17+F18+F19+F20+F21+F22</f>
        <v>18</v>
      </c>
      <c r="G23" s="12"/>
      <c r="H23" s="12"/>
      <c r="I23" s="12"/>
      <c r="J23" s="12"/>
      <c r="K23" s="12"/>
      <c r="L23" s="12"/>
      <c r="M23" s="12"/>
      <c r="N23" s="12"/>
      <c r="O23" s="15">
        <f>O10+O11+O12+O13+O14+O15+O16+O17+O18+O19+O20+O21+O22</f>
        <v>10185</v>
      </c>
      <c r="P23" s="15">
        <f>P10+P11+P12+P13+P14+P15+P16+P17+P18+P19+P20+P21+P22</f>
        <v>5730</v>
      </c>
      <c r="Q23" s="12"/>
    </row>
    <row r="24" spans="1:17" ht="15.7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5.75" x14ac:dyDescent="0.25">
      <c r="A25" s="11"/>
      <c r="B25" s="24" t="s">
        <v>67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5.7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15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33" spans="18:18" x14ac:dyDescent="0.25">
      <c r="R33" s="17"/>
    </row>
  </sheetData>
  <mergeCells count="16">
    <mergeCell ref="B25:Q25"/>
    <mergeCell ref="J8:J9"/>
    <mergeCell ref="K8:N8"/>
    <mergeCell ref="O8:P8"/>
    <mergeCell ref="Q8:Q9"/>
    <mergeCell ref="A23:B23"/>
    <mergeCell ref="A8:A9"/>
    <mergeCell ref="B8:B9"/>
    <mergeCell ref="C8:C9"/>
    <mergeCell ref="D8:F8"/>
    <mergeCell ref="G8:I8"/>
    <mergeCell ref="J2:Q2"/>
    <mergeCell ref="J3:Q3"/>
    <mergeCell ref="A5:P5"/>
    <mergeCell ref="A6:P6"/>
    <mergeCell ref="A7:P7"/>
  </mergeCells>
  <printOptions horizontalCentered="1"/>
  <pageMargins left="0.31496062992125984" right="0.31496062992125984" top="0.55118110236220474" bottom="0.55118110236220474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4" workbookViewId="0">
      <selection activeCell="K8" sqref="K8:N9"/>
    </sheetView>
  </sheetViews>
  <sheetFormatPr defaultRowHeight="15" x14ac:dyDescent="0.25"/>
  <cols>
    <col min="1" max="1" width="4.7109375" customWidth="1"/>
    <col min="2" max="2" width="24.42578125" customWidth="1"/>
    <col min="3" max="3" width="8" customWidth="1"/>
    <col min="4" max="4" width="5.7109375" customWidth="1"/>
    <col min="5" max="7" width="5.28515625" customWidth="1"/>
    <col min="8" max="8" width="6.7109375" customWidth="1"/>
    <col min="9" max="9" width="6" customWidth="1"/>
    <col min="10" max="10" width="7.42578125" customWidth="1"/>
    <col min="11" max="11" width="4.5703125" customWidth="1"/>
    <col min="12" max="12" width="5.42578125" customWidth="1"/>
    <col min="13" max="13" width="5.85546875" customWidth="1"/>
    <col min="14" max="14" width="6.42578125" customWidth="1"/>
    <col min="15" max="15" width="7.85546875" customWidth="1"/>
    <col min="16" max="16" width="7.42578125" customWidth="1"/>
    <col min="17" max="17" width="9.5703125" customWidth="1"/>
  </cols>
  <sheetData>
    <row r="1" spans="1:17" x14ac:dyDescent="0.25">
      <c r="A1" s="2" t="s">
        <v>24</v>
      </c>
      <c r="B1" s="2"/>
    </row>
    <row r="2" spans="1:17" ht="19.5" x14ac:dyDescent="0.3">
      <c r="A2" s="3" t="s">
        <v>27</v>
      </c>
      <c r="B2" s="3"/>
      <c r="C2" s="3"/>
      <c r="D2" s="3"/>
      <c r="E2" s="3"/>
      <c r="F2" s="3"/>
      <c r="G2" s="3"/>
      <c r="H2" s="3"/>
      <c r="I2" s="3"/>
      <c r="J2" s="18" t="s">
        <v>18</v>
      </c>
      <c r="K2" s="18"/>
      <c r="L2" s="18"/>
      <c r="M2" s="18"/>
      <c r="N2" s="18"/>
      <c r="O2" s="18"/>
      <c r="P2" s="18"/>
      <c r="Q2" s="18"/>
    </row>
    <row r="3" spans="1:17" ht="18.75" x14ac:dyDescent="0.3">
      <c r="A3" s="3"/>
      <c r="B3" s="3"/>
      <c r="C3" s="3"/>
      <c r="D3" s="3"/>
      <c r="E3" s="3"/>
      <c r="F3" s="3"/>
      <c r="G3" s="3"/>
      <c r="H3" s="3"/>
      <c r="I3" s="3"/>
      <c r="J3" s="35" t="s">
        <v>71</v>
      </c>
      <c r="K3" s="35"/>
      <c r="L3" s="35"/>
      <c r="M3" s="35"/>
      <c r="N3" s="35"/>
      <c r="O3" s="35"/>
      <c r="P3" s="35"/>
      <c r="Q3" s="35"/>
    </row>
    <row r="5" spans="1:17" ht="26.25" customHeight="1" x14ac:dyDescent="0.25">
      <c r="A5" s="38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8.75" x14ac:dyDescent="0.25">
      <c r="A6" s="22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7" s="1" customFormat="1" ht="18.75" x14ac:dyDescent="0.25">
      <c r="A7" s="36" t="s">
        <v>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7" ht="63.75" customHeight="1" x14ac:dyDescent="0.25">
      <c r="A8" s="37" t="s">
        <v>2</v>
      </c>
      <c r="B8" s="37" t="s">
        <v>26</v>
      </c>
      <c r="C8" s="34" t="s">
        <v>35</v>
      </c>
      <c r="D8" s="34" t="s">
        <v>36</v>
      </c>
      <c r="E8" s="34"/>
      <c r="F8" s="34"/>
      <c r="G8" s="34" t="s">
        <v>37</v>
      </c>
      <c r="H8" s="34"/>
      <c r="I8" s="34"/>
      <c r="J8" s="34" t="s">
        <v>38</v>
      </c>
      <c r="K8" s="34" t="s">
        <v>39</v>
      </c>
      <c r="L8" s="34"/>
      <c r="M8" s="34"/>
      <c r="N8" s="34"/>
      <c r="O8" s="34" t="s">
        <v>40</v>
      </c>
      <c r="P8" s="34"/>
      <c r="Q8" s="34" t="s">
        <v>41</v>
      </c>
    </row>
    <row r="9" spans="1:17" ht="15" hidden="1" customHeight="1" x14ac:dyDescent="0.25">
      <c r="A9" s="37"/>
      <c r="B9" s="37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7"/>
    </row>
    <row r="10" spans="1:17" s="8" customFormat="1" ht="45.6" customHeight="1" x14ac:dyDescent="0.25">
      <c r="A10" s="37"/>
      <c r="B10" s="37"/>
      <c r="C10" s="34"/>
      <c r="D10" s="34" t="s">
        <v>42</v>
      </c>
      <c r="E10" s="34" t="s">
        <v>43</v>
      </c>
      <c r="F10" s="34" t="s">
        <v>44</v>
      </c>
      <c r="G10" s="34" t="s">
        <v>45</v>
      </c>
      <c r="H10" s="34" t="s">
        <v>46</v>
      </c>
      <c r="I10" s="34" t="s">
        <v>47</v>
      </c>
      <c r="J10" s="34"/>
      <c r="K10" s="34" t="s">
        <v>48</v>
      </c>
      <c r="L10" s="34" t="s">
        <v>49</v>
      </c>
      <c r="M10" s="34" t="s">
        <v>50</v>
      </c>
      <c r="N10" s="34" t="s">
        <v>51</v>
      </c>
      <c r="O10" s="34" t="s">
        <v>52</v>
      </c>
      <c r="P10" s="34" t="s">
        <v>53</v>
      </c>
      <c r="Q10" s="37"/>
    </row>
    <row r="11" spans="1:17" s="8" customFormat="1" ht="4.5" customHeight="1" x14ac:dyDescent="0.25">
      <c r="A11" s="37"/>
      <c r="B11" s="37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7"/>
    </row>
    <row r="12" spans="1:17" s="8" customFormat="1" ht="45.6" customHeight="1" x14ac:dyDescent="0.25">
      <c r="A12" s="9">
        <v>1</v>
      </c>
      <c r="B12" s="6" t="s">
        <v>28</v>
      </c>
      <c r="C12" s="9">
        <v>627</v>
      </c>
      <c r="D12" s="9">
        <v>0</v>
      </c>
      <c r="E12" s="9">
        <v>0</v>
      </c>
      <c r="F12" s="9">
        <v>2</v>
      </c>
      <c r="G12" s="9"/>
      <c r="H12" s="9" t="s">
        <v>33</v>
      </c>
      <c r="I12" s="9"/>
      <c r="J12" s="9" t="s">
        <v>33</v>
      </c>
      <c r="K12" s="9"/>
      <c r="L12" s="9"/>
      <c r="M12" s="9" t="s">
        <v>33</v>
      </c>
      <c r="N12" s="9"/>
      <c r="O12" s="9">
        <v>20</v>
      </c>
      <c r="P12" s="9"/>
      <c r="Q12" s="9"/>
    </row>
    <row r="13" spans="1:17" s="8" customFormat="1" ht="45.6" customHeight="1" x14ac:dyDescent="0.25">
      <c r="A13" s="9">
        <v>2</v>
      </c>
      <c r="B13" s="6" t="s">
        <v>29</v>
      </c>
      <c r="C13" s="9">
        <v>20</v>
      </c>
      <c r="D13" s="9">
        <v>0</v>
      </c>
      <c r="E13" s="9">
        <v>0</v>
      </c>
      <c r="F13" s="9">
        <v>0</v>
      </c>
      <c r="G13" s="9"/>
      <c r="H13" s="9" t="s">
        <v>33</v>
      </c>
      <c r="I13" s="9"/>
      <c r="J13" s="9" t="s">
        <v>33</v>
      </c>
      <c r="K13" s="9"/>
      <c r="L13" s="9"/>
      <c r="M13" s="9" t="s">
        <v>33</v>
      </c>
      <c r="N13" s="9"/>
      <c r="O13" s="9">
        <v>20</v>
      </c>
      <c r="P13" s="9"/>
      <c r="Q13" s="9"/>
    </row>
    <row r="14" spans="1:17" s="8" customFormat="1" ht="45.6" customHeight="1" x14ac:dyDescent="0.25">
      <c r="A14" s="9">
        <v>3</v>
      </c>
      <c r="B14" s="6" t="s">
        <v>30</v>
      </c>
      <c r="C14" s="9">
        <v>17</v>
      </c>
      <c r="D14" s="9">
        <v>0</v>
      </c>
      <c r="E14" s="9">
        <v>0</v>
      </c>
      <c r="F14" s="9">
        <v>0</v>
      </c>
      <c r="G14" s="9"/>
      <c r="H14" s="9" t="s">
        <v>33</v>
      </c>
      <c r="I14" s="9"/>
      <c r="J14" s="9" t="s">
        <v>33</v>
      </c>
      <c r="K14" s="9"/>
      <c r="L14" s="9"/>
      <c r="M14" s="9" t="s">
        <v>33</v>
      </c>
      <c r="N14" s="9"/>
      <c r="O14" s="9">
        <v>30</v>
      </c>
      <c r="P14" s="9"/>
      <c r="Q14" s="9"/>
    </row>
    <row r="15" spans="1:17" s="8" customFormat="1" ht="57" customHeight="1" x14ac:dyDescent="0.25">
      <c r="A15" s="9">
        <v>4</v>
      </c>
      <c r="B15" s="7" t="s">
        <v>31</v>
      </c>
      <c r="C15" s="9">
        <v>60</v>
      </c>
      <c r="D15" s="9">
        <v>0</v>
      </c>
      <c r="E15" s="9">
        <v>0</v>
      </c>
      <c r="F15" s="9">
        <v>0</v>
      </c>
      <c r="G15" s="9" t="s">
        <v>33</v>
      </c>
      <c r="H15" s="9"/>
      <c r="I15" s="9"/>
      <c r="J15" s="9" t="s">
        <v>33</v>
      </c>
      <c r="K15" s="9"/>
      <c r="L15" s="9"/>
      <c r="M15" s="9" t="s">
        <v>33</v>
      </c>
      <c r="N15" s="9"/>
      <c r="O15" s="16"/>
      <c r="P15" s="9"/>
      <c r="Q15" s="5" t="s">
        <v>69</v>
      </c>
    </row>
    <row r="16" spans="1:17" ht="47.25" x14ac:dyDescent="0.25">
      <c r="A16" s="9">
        <v>5</v>
      </c>
      <c r="B16" s="7" t="s">
        <v>70</v>
      </c>
      <c r="C16" s="9">
        <v>61</v>
      </c>
      <c r="D16" s="9">
        <v>0</v>
      </c>
      <c r="E16" s="9">
        <v>0</v>
      </c>
      <c r="F16" s="9">
        <v>1</v>
      </c>
      <c r="G16" s="9" t="s">
        <v>33</v>
      </c>
      <c r="H16" s="9"/>
      <c r="I16" s="9"/>
      <c r="J16" s="9" t="s">
        <v>33</v>
      </c>
      <c r="K16" s="9"/>
      <c r="L16" s="9"/>
      <c r="M16" s="9" t="s">
        <v>33</v>
      </c>
      <c r="N16" s="9"/>
      <c r="O16" s="4"/>
      <c r="P16" s="9"/>
      <c r="Q16" s="5" t="s">
        <v>69</v>
      </c>
    </row>
  </sheetData>
  <mergeCells count="26">
    <mergeCell ref="J2:Q2"/>
    <mergeCell ref="J3:Q3"/>
    <mergeCell ref="A6:P6"/>
    <mergeCell ref="A7:P7"/>
    <mergeCell ref="A8:A11"/>
    <mergeCell ref="B8:B11"/>
    <mergeCell ref="C8:C11"/>
    <mergeCell ref="D8:F9"/>
    <mergeCell ref="G8:I9"/>
    <mergeCell ref="I10:I11"/>
    <mergeCell ref="H10:H11"/>
    <mergeCell ref="G10:G11"/>
    <mergeCell ref="F10:F11"/>
    <mergeCell ref="E10:E11"/>
    <mergeCell ref="D10:D11"/>
    <mergeCell ref="Q8:Q11"/>
    <mergeCell ref="O8:P9"/>
    <mergeCell ref="K8:N9"/>
    <mergeCell ref="J8:J11"/>
    <mergeCell ref="A5:Q5"/>
    <mergeCell ref="K10:K11"/>
    <mergeCell ref="L10:L11"/>
    <mergeCell ref="M10:M11"/>
    <mergeCell ref="N10:N11"/>
    <mergeCell ref="O10:O11"/>
    <mergeCell ref="P10:P11"/>
  </mergeCells>
  <printOptions horizontalCentered="1"/>
  <pageMargins left="0.31496062992125984" right="0.70866141732283472" top="0.55118110236220474" bottom="0.55118110236220474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G20" sqref="G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PHU LUC 2.</vt:lpstr>
      <vt:lpstr>PHU LUC3 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2019-04-01T02:50:43Z</dcterms:modified>
</cp:coreProperties>
</file>